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\Desktop\LDF PUBLICAR\2019\3er TRIMESTRE\Clasificaciòn de Servicios Personales por Categorìa\"/>
    </mc:Choice>
  </mc:AlternateContent>
  <xr:revisionPtr revIDLastSave="0" documentId="13_ncr:1_{CE9E396D-9781-42D6-8ED7-88215F5B4B06}" xr6:coauthVersionLast="45" xr6:coauthVersionMax="45" xr10:uidLastSave="{00000000-0000-0000-0000-000000000000}"/>
  <bookViews>
    <workbookView xWindow="-120" yWindow="-120" windowWidth="29040" windowHeight="15840" tabRatio="709" xr2:uid="{00000000-000D-0000-FFFF-FFFF00000000}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#REF!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#REF!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#REF!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#REF!</definedName>
    <definedName name="SALDO_PENDIENTE">'[2]Info General'!$F$18</definedName>
    <definedName name="TRIMESTRE">'[2]Info General'!$C$16</definedName>
    <definedName name="trtrtrt">#REF!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9" i="9" l="1"/>
  <c r="G19" i="9"/>
  <c r="F19" i="9"/>
  <c r="E19" i="9"/>
  <c r="D19" i="9"/>
  <c r="H15" i="9"/>
  <c r="G15" i="9"/>
  <c r="F15" i="9"/>
  <c r="E15" i="9"/>
  <c r="D15" i="9"/>
  <c r="F14" i="9" l="1"/>
  <c r="H14" i="9" s="1"/>
  <c r="H31" i="9" l="1"/>
  <c r="G31" i="9"/>
  <c r="F31" i="9"/>
  <c r="E31" i="9"/>
  <c r="E24" i="9" s="1"/>
  <c r="D31" i="9"/>
  <c r="C31" i="9"/>
  <c r="H27" i="9"/>
  <c r="G27" i="9"/>
  <c r="F27" i="9"/>
  <c r="E27" i="9"/>
  <c r="D27" i="9"/>
  <c r="D24" i="9" s="1"/>
  <c r="C27" i="9"/>
  <c r="E12" i="9"/>
  <c r="D12" i="9"/>
  <c r="C19" i="9"/>
  <c r="F12" i="9"/>
  <c r="C15" i="9"/>
  <c r="C24" i="9" l="1"/>
  <c r="C12" i="9"/>
  <c r="E36" i="9"/>
  <c r="D36" i="9"/>
  <c r="H12" i="9"/>
  <c r="G26" i="9" l="1"/>
  <c r="G24" i="9" s="1"/>
  <c r="G14" i="9"/>
  <c r="G12" i="9" s="1"/>
  <c r="F26" i="9"/>
  <c r="C36" i="9"/>
  <c r="H26" i="9" l="1"/>
  <c r="H24" i="9" s="1"/>
  <c r="H36" i="9" s="1"/>
  <c r="F24" i="9"/>
  <c r="F36" i="9" s="1"/>
  <c r="G36" i="9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<sst xmlns="http://schemas.openxmlformats.org/spreadsheetml/2006/main" count="37" uniqueCount="27">
  <si>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</si>
  <si>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</si>
  <si>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</si>
  <si>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</si>
  <si>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</si>
  <si>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</si>
  <si>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</si>
  <si>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</si>
  <si>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</si>
  <si>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</si>
  <si>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</si>
  <si>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</si>
  <si>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</si>
  <si>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</si>
  <si>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</si>
  <si>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</si>
  <si>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</si>
  <si>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</si>
  <si>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</si>
  <si>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</si>
  <si>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</si>
  <si>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</si>
  <si>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</si>
  <si>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</si>
  <si>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</si>
  <si>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UNIVERSIDAD TECNOLOGICA DE LOS VALLES CENTRALES DE OAXACA</t>
  </si>
  <si>
    <r>
      <t xml:space="preserve">Del 1 de enero al </t>
    </r>
    <r>
      <rPr>
        <b/>
        <sz val="11"/>
        <color theme="4"/>
        <rFont val="Calibri"/>
        <family val="2"/>
        <scheme val="minor"/>
      </rPr>
      <t xml:space="preserve"> 30 </t>
    </r>
    <r>
      <rPr>
        <b/>
        <sz val="11"/>
        <rFont val="Calibri"/>
        <family val="2"/>
        <scheme val="minor"/>
      </rPr>
      <t>de Septiembre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2019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</si>
</sst>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8" fillId="0" borderId="0" applyFont="0" applyFill="0" applyBorder="0" applyAlignment="0" applyProtection="0"/>
    <xf numFmtId="0" fontId="10" fillId="4" borderId="0" applyNumberFormat="0" applyBorder="0" applyAlignment="0" applyProtection="0"/>
    <xf numFmtId="0" fontId="9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Fill="1"/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1" fillId="2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horizontal="left" vertical="center" wrapText="1" indent="6"/>
    </xf>
    <xf numFmtId="0" fontId="0" fillId="0" borderId="0" xfId="0" applyBorder="1"/>
    <xf numFmtId="0" fontId="0" fillId="0" borderId="11" xfId="0" applyFill="1" applyBorder="1" applyAlignment="1">
      <alignment vertical="center"/>
    </xf>
    <xf numFmtId="0" fontId="12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0" fillId="0" borderId="10" xfId="0" applyFill="1" applyBorder="1" applyAlignment="1">
      <alignment horizontal="left" vertical="center" indent="9"/>
    </xf>
    <xf numFmtId="0" fontId="13" fillId="3" borderId="0" xfId="0" applyFont="1" applyFill="1" applyBorder="1" applyAlignment="1">
      <alignment horizontal="center" vertical="center" wrapText="1"/>
    </xf>
    <xf numFmtId="3" fontId="0" fillId="3" borderId="10" xfId="0" applyNumberFormat="1" applyFill="1" applyBorder="1" applyAlignment="1" applyProtection="1">
      <alignment vertical="center"/>
      <protection locked="0"/>
    </xf>
    <xf numFmtId="3" fontId="1" fillId="0" borderId="10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 applyProtection="1">
      <alignment horizontal="right" vertical="center"/>
      <protection locked="0"/>
    </xf>
    <xf numFmtId="3" fontId="0" fillId="0" borderId="5" xfId="0" applyNumberFormat="1" applyFill="1" applyBorder="1" applyAlignment="1" applyProtection="1">
      <alignment horizontal="right" vertical="center"/>
      <protection locked="0"/>
    </xf>
    <xf numFmtId="3" fontId="12" fillId="0" borderId="5" xfId="0" applyNumberFormat="1" applyFont="1" applyFill="1" applyBorder="1" applyAlignment="1">
      <alignment horizontal="center" vertical="center" wrapText="1"/>
    </xf>
    <xf numFmtId="3" fontId="0" fillId="0" borderId="5" xfId="0" applyNumberFormat="1" applyFill="1" applyBorder="1" applyAlignment="1">
      <alignment horizontal="right" vertical="center"/>
    </xf>
    <xf numFmtId="3" fontId="0" fillId="0" borderId="8" xfId="0" applyNumberForma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352097</xdr:colOff>
      <xdr:row>1</xdr:row>
      <xdr:rowOff>68019</xdr:rowOff>
    </xdr:from>
    <xdr:to>
      <xdr:col>5</xdr:col>
      <xdr:colOff>1174006</xdr:colOff>
      <xdr:row>1</xdr:row>
      <xdr:rowOff>711933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622" y="258519"/>
          <a:ext cx="2041109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63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1143000</xdr:colOff>
      <xdr:row>1</xdr:row>
      <xdr:rowOff>28575</xdr:rowOff>
    </xdr:from>
    <xdr:to>
      <xdr:col>7</xdr:col>
      <xdr:colOff>1123950</xdr:colOff>
      <xdr:row>2</xdr:row>
      <xdr:rowOff>28575</xdr:rowOff>
    </xdr:to>
    <xdr:pic>
      <xdr:nvPicPr>
        <xdr:cNvPr id="4" name="1 Imagen" descr="logo_UTVCO.pn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3" cstate="screen">
          <a:lum bright="9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72925" y="219075"/>
          <a:ext cx="1200150" cy="771525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37"/>
  <sheetViews>
    <sheetView tabSelected="1" zoomScaleNormal="100" workbookViewId="0">
      <selection activeCell="G27" sqref="G27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1</v>
      </c>
    </row>
    <row r="2" spans="1:8" s="7" customFormat="1" ht="61.15" customHeight="1" x14ac:dyDescent="0.25">
      <c r="B2" s="33"/>
      <c r="C2" s="33"/>
      <c r="D2" s="33"/>
      <c r="E2" s="33"/>
      <c r="F2" s="11"/>
      <c r="G2" s="11"/>
      <c r="H2" s="13"/>
    </row>
    <row r="4" spans="1:8" x14ac:dyDescent="0.25">
      <c r="B4" s="21" t="s">
        <v>25</v>
      </c>
      <c r="C4" s="35"/>
      <c r="D4" s="35"/>
      <c r="E4" s="35"/>
      <c r="F4" s="35"/>
      <c r="G4" s="35"/>
      <c r="H4" s="36"/>
    </row>
    <row r="5" spans="1:8" x14ac:dyDescent="0.25">
      <c r="B5" s="22" t="s">
        <v>2</v>
      </c>
      <c r="C5" s="23"/>
      <c r="D5" s="23"/>
      <c r="E5" s="23"/>
      <c r="F5" s="23"/>
      <c r="G5" s="23"/>
      <c r="H5" s="24"/>
    </row>
    <row r="6" spans="1:8" x14ac:dyDescent="0.25">
      <c r="B6" s="25" t="s">
        <v>11</v>
      </c>
      <c r="C6" s="26"/>
      <c r="D6" s="26"/>
      <c r="E6" s="26"/>
      <c r="F6" s="26"/>
      <c r="G6" s="26"/>
      <c r="H6" s="27"/>
    </row>
    <row r="7" spans="1:8" x14ac:dyDescent="0.25">
      <c r="B7" s="34" t="s">
        <v>26</v>
      </c>
      <c r="C7" s="34"/>
      <c r="D7" s="34"/>
      <c r="E7" s="34"/>
      <c r="F7" s="34"/>
      <c r="G7" s="34"/>
      <c r="H7" s="34"/>
    </row>
    <row r="8" spans="1:8" x14ac:dyDescent="0.25">
      <c r="B8" s="30" t="s">
        <v>0</v>
      </c>
      <c r="C8" s="31"/>
      <c r="D8" s="31"/>
      <c r="E8" s="31"/>
      <c r="F8" s="31"/>
      <c r="G8" s="31"/>
      <c r="H8" s="32"/>
    </row>
    <row r="9" spans="1:8" ht="14.45" customHeight="1" x14ac:dyDescent="0.25">
      <c r="B9" s="29" t="s">
        <v>3</v>
      </c>
      <c r="C9" s="28" t="s">
        <v>4</v>
      </c>
      <c r="D9" s="28"/>
      <c r="E9" s="28"/>
      <c r="F9" s="28"/>
      <c r="G9" s="28"/>
      <c r="H9" s="29" t="s">
        <v>5</v>
      </c>
    </row>
    <row r="10" spans="1:8" ht="30" x14ac:dyDescent="0.25">
      <c r="B10" s="29"/>
      <c r="C10" s="4" t="s">
        <v>6</v>
      </c>
      <c r="D10" s="4" t="s">
        <v>7</v>
      </c>
      <c r="E10" s="4" t="s">
        <v>8</v>
      </c>
      <c r="F10" s="4" t="s">
        <v>9</v>
      </c>
      <c r="G10" s="4" t="s">
        <v>10</v>
      </c>
      <c r="H10" s="29"/>
    </row>
    <row r="11" spans="1:8" x14ac:dyDescent="0.25">
      <c r="B11" s="10"/>
      <c r="C11" s="15"/>
      <c r="D11" s="15"/>
      <c r="E11" s="15"/>
      <c r="F11" s="15"/>
      <c r="G11" s="15"/>
      <c r="H11" s="15"/>
    </row>
    <row r="12" spans="1:8" s="1" customFormat="1" x14ac:dyDescent="0.25">
      <c r="B12" s="3" t="s">
        <v>12</v>
      </c>
      <c r="C12" s="16">
        <f>SUM(C13,C14,C15,C18,C19,C22)</f>
        <v>19601640</v>
      </c>
      <c r="D12" s="16">
        <f t="shared" ref="D12:G12" si="0">SUM(D13,D14,D15,D18,D19,D22)</f>
        <v>-503418.5</v>
      </c>
      <c r="E12" s="16">
        <f t="shared" si="0"/>
        <v>19098221.5</v>
      </c>
      <c r="F12" s="16" t="e">
        <f t="shared" si="0"/>
        <v>#REF!</v>
      </c>
      <c r="G12" s="16" t="e">
        <f t="shared" si="0"/>
        <v>#REF!</v>
      </c>
      <c r="H12" s="16" t="e">
        <f>SUM(H13,H14,H15,H18,H19,H22)</f>
        <v>#REF!</v>
      </c>
    </row>
    <row r="13" spans="1:8" s="1" customFormat="1" x14ac:dyDescent="0.25">
      <c r="B13" s="5" t="s">
        <v>13</v>
      </c>
      <c r="C13" s="17"/>
      <c r="D13" s="17"/>
      <c r="E13" s="17"/>
      <c r="F13" s="17"/>
      <c r="G13" s="17"/>
      <c r="H13" s="17"/>
    </row>
    <row r="14" spans="1:8" s="1" customFormat="1" x14ac:dyDescent="0.25">
      <c r="B14" s="5" t="s">
        <v>14</v>
      </c>
      <c r="C14" s="17">
        <v>19601640</v>
      </c>
      <c r="D14" s="17">
        <v>-503418.5</v>
      </c>
      <c r="E14" s="17">
        <v>19098221.5</v>
      </c>
      <c r="F14" s="17" t="e">
        <f>#REF!</f>
        <v>#REF!</v>
      </c>
      <c r="G14" s="17" t="e">
        <f>#REF!</f>
        <v>#REF!</v>
      </c>
      <c r="H14" s="14" t="e">
        <f>E14-F14</f>
        <v>#REF!</v>
      </c>
    </row>
    <row r="15" spans="1:8" s="1" customFormat="1" x14ac:dyDescent="0.25">
      <c r="B15" s="5" t="s">
        <v>15</v>
      </c>
      <c r="C15" s="17">
        <f>C16+C17</f>
        <v>0</v>
      </c>
      <c r="D15" s="17">
        <f t="shared" ref="D15:H15" si="1">D16+D17</f>
        <v>0</v>
      </c>
      <c r="E15" s="17">
        <f t="shared" si="1"/>
        <v>0</v>
      </c>
      <c r="F15" s="17">
        <f t="shared" si="1"/>
        <v>0</v>
      </c>
      <c r="G15" s="17">
        <f t="shared" si="1"/>
        <v>0</v>
      </c>
      <c r="H15" s="17">
        <f t="shared" si="1"/>
        <v>0</v>
      </c>
    </row>
    <row r="16" spans="1:8" s="1" customFormat="1" x14ac:dyDescent="0.25">
      <c r="B16" s="12" t="s">
        <v>16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</row>
    <row r="17" spans="2:8" s="1" customFormat="1" x14ac:dyDescent="0.25">
      <c r="B17" s="12" t="s">
        <v>17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</row>
    <row r="18" spans="2:8" s="1" customFormat="1" x14ac:dyDescent="0.25">
      <c r="B18" s="5" t="s">
        <v>18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</row>
    <row r="19" spans="2:8" s="1" customFormat="1" ht="30" x14ac:dyDescent="0.25">
      <c r="B19" s="6" t="s">
        <v>19</v>
      </c>
      <c r="C19" s="17">
        <f>C20+C21</f>
        <v>0</v>
      </c>
      <c r="D19" s="17">
        <f t="shared" ref="D19:H19" si="2">D20+D21</f>
        <v>0</v>
      </c>
      <c r="E19" s="17">
        <f t="shared" si="2"/>
        <v>0</v>
      </c>
      <c r="F19" s="17">
        <f t="shared" si="2"/>
        <v>0</v>
      </c>
      <c r="G19" s="17">
        <f t="shared" si="2"/>
        <v>0</v>
      </c>
      <c r="H19" s="17">
        <f t="shared" si="2"/>
        <v>0</v>
      </c>
    </row>
    <row r="20" spans="2:8" s="1" customFormat="1" x14ac:dyDescent="0.25">
      <c r="B20" s="12" t="s">
        <v>20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</row>
    <row r="21" spans="2:8" s="1" customFormat="1" x14ac:dyDescent="0.25">
      <c r="B21" s="12" t="s">
        <v>21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</row>
    <row r="22" spans="2:8" s="1" customFormat="1" x14ac:dyDescent="0.25">
      <c r="B22" s="5" t="s">
        <v>22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</row>
    <row r="23" spans="2:8" s="1" customFormat="1" x14ac:dyDescent="0.25">
      <c r="B23" s="9"/>
      <c r="C23" s="18"/>
      <c r="D23" s="18"/>
      <c r="E23" s="18"/>
      <c r="F23" s="18"/>
      <c r="G23" s="18"/>
      <c r="H23" s="18"/>
    </row>
    <row r="24" spans="2:8" s="1" customFormat="1" x14ac:dyDescent="0.25">
      <c r="B24" s="3" t="s">
        <v>23</v>
      </c>
      <c r="C24" s="16">
        <f>SUM(C25,C26,C27,C30,C31,C34)</f>
        <v>19601641</v>
      </c>
      <c r="D24" s="16">
        <f t="shared" ref="D24:G24" si="3">SUM(D25,D26,D27,D30,D31,D34)</f>
        <v>-503418.5</v>
      </c>
      <c r="E24" s="16">
        <f t="shared" si="3"/>
        <v>19098222.5</v>
      </c>
      <c r="F24" s="16" t="e">
        <f t="shared" si="3"/>
        <v>#REF!</v>
      </c>
      <c r="G24" s="16" t="e">
        <f t="shared" si="3"/>
        <v>#REF!</v>
      </c>
      <c r="H24" s="16" t="e">
        <f>SUM(H25,H26,H27,H30,H31,H34)</f>
        <v>#REF!</v>
      </c>
    </row>
    <row r="25" spans="2:8" s="1" customFormat="1" x14ac:dyDescent="0.25">
      <c r="B25" s="5" t="s">
        <v>13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</row>
    <row r="26" spans="2:8" s="1" customFormat="1" x14ac:dyDescent="0.25">
      <c r="B26" s="5" t="s">
        <v>14</v>
      </c>
      <c r="C26" s="17">
        <v>19601641</v>
      </c>
      <c r="D26" s="17">
        <v>-503418.5</v>
      </c>
      <c r="E26" s="17">
        <v>19098222.5</v>
      </c>
      <c r="F26" s="17" t="e">
        <f>#REF!</f>
        <v>#REF!</v>
      </c>
      <c r="G26" s="17" t="e">
        <f>#REF!</f>
        <v>#REF!</v>
      </c>
      <c r="H26" s="14" t="e">
        <f>E26-F26</f>
        <v>#REF!</v>
      </c>
    </row>
    <row r="27" spans="2:8" s="1" customFormat="1" x14ac:dyDescent="0.25">
      <c r="B27" s="5" t="s">
        <v>15</v>
      </c>
      <c r="C27" s="17">
        <f>C28+C29</f>
        <v>0</v>
      </c>
      <c r="D27" s="17">
        <f t="shared" ref="D27:H27" si="4">D28+D29</f>
        <v>0</v>
      </c>
      <c r="E27" s="17">
        <f t="shared" si="4"/>
        <v>0</v>
      </c>
      <c r="F27" s="17">
        <f t="shared" si="4"/>
        <v>0</v>
      </c>
      <c r="G27" s="17">
        <f t="shared" si="4"/>
        <v>0</v>
      </c>
      <c r="H27" s="17">
        <f t="shared" si="4"/>
        <v>0</v>
      </c>
    </row>
    <row r="28" spans="2:8" s="1" customFormat="1" x14ac:dyDescent="0.25">
      <c r="B28" s="12" t="s">
        <v>16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</row>
    <row r="29" spans="2:8" s="1" customFormat="1" x14ac:dyDescent="0.25">
      <c r="B29" s="12" t="s">
        <v>17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</row>
    <row r="30" spans="2:8" s="1" customFormat="1" x14ac:dyDescent="0.25">
      <c r="B30" s="5" t="s">
        <v>18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</row>
    <row r="31" spans="2:8" s="1" customFormat="1" ht="30" x14ac:dyDescent="0.25">
      <c r="B31" s="6" t="s">
        <v>19</v>
      </c>
      <c r="C31" s="17">
        <f>C32+C33</f>
        <v>0</v>
      </c>
      <c r="D31" s="17">
        <f t="shared" ref="D31:H31" si="5">D32+D33</f>
        <v>0</v>
      </c>
      <c r="E31" s="17">
        <f t="shared" si="5"/>
        <v>0</v>
      </c>
      <c r="F31" s="17">
        <f t="shared" si="5"/>
        <v>0</v>
      </c>
      <c r="G31" s="17">
        <f t="shared" si="5"/>
        <v>0</v>
      </c>
      <c r="H31" s="17">
        <f t="shared" si="5"/>
        <v>0</v>
      </c>
    </row>
    <row r="32" spans="2:8" s="1" customFormat="1" x14ac:dyDescent="0.25">
      <c r="B32" s="12" t="s">
        <v>20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</row>
    <row r="33" spans="2:8" s="1" customFormat="1" x14ac:dyDescent="0.25">
      <c r="B33" s="12" t="s">
        <v>21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</row>
    <row r="34" spans="2:8" s="1" customFormat="1" x14ac:dyDescent="0.25">
      <c r="B34" s="5" t="s">
        <v>22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</row>
    <row r="35" spans="2:8" s="1" customFormat="1" x14ac:dyDescent="0.25">
      <c r="B35" s="2"/>
      <c r="C35" s="19"/>
      <c r="D35" s="19"/>
      <c r="E35" s="19"/>
      <c r="F35" s="19"/>
      <c r="G35" s="19"/>
      <c r="H35" s="19"/>
    </row>
    <row r="36" spans="2:8" s="1" customFormat="1" x14ac:dyDescent="0.25">
      <c r="B36" s="3" t="s">
        <v>24</v>
      </c>
      <c r="C36" s="16">
        <f>C24+C12</f>
        <v>39203281</v>
      </c>
      <c r="D36" s="16">
        <f t="shared" ref="D36:G36" si="6">D24+D12</f>
        <v>-1006837</v>
      </c>
      <c r="E36" s="16">
        <f t="shared" si="6"/>
        <v>38196444</v>
      </c>
      <c r="F36" s="16" t="e">
        <f t="shared" si="6"/>
        <v>#REF!</v>
      </c>
      <c r="G36" s="16" t="e">
        <f t="shared" si="6"/>
        <v>#REF!</v>
      </c>
      <c r="H36" s="16" t="e">
        <f>H24+H12</f>
        <v>#REF!</v>
      </c>
    </row>
    <row r="37" spans="2:8" s="1" customFormat="1" x14ac:dyDescent="0.25">
      <c r="B37" s="8"/>
      <c r="C37" s="20"/>
      <c r="D37" s="20"/>
      <c r="E37" s="20"/>
      <c r="F37" s="20"/>
      <c r="G37" s="20"/>
      <c r="H37" s="20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24:H36 C12:H22" xr:uid="{00000000-0002-0000-08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ALEJANDRO</cp:lastModifiedBy>
  <cp:lastPrinted>2019-10-14T17:14:32Z</cp:lastPrinted>
  <dcterms:created xsi:type="dcterms:W3CDTF">2018-07-04T15:46:54Z</dcterms:created>
  <dcterms:modified xsi:type="dcterms:W3CDTF">2019-10-30T17:46:14Z</dcterms:modified>
</cp:coreProperties>
</file>